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URCH\Solicitations - 06-12 to Present\System Wide\2023\0923-2 Window Cleaning BID\For Web\"/>
    </mc:Choice>
  </mc:AlternateContent>
  <bookViews>
    <workbookView xWindow="0" yWindow="0" windowWidth="14004" windowHeight="8784"/>
  </bookViews>
  <sheets>
    <sheet name="Contact Info" sheetId="1" r:id="rId1"/>
    <sheet name="Pricing Sheet" sheetId="2" r:id="rId2"/>
  </sheets>
  <definedNames>
    <definedName name="_xlnm.Print_Area" localSheetId="1">'Pricing Sheet'!$A$1:$H$26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3" i="2" l="1"/>
  <c r="H23" i="2"/>
  <c r="E23" i="2" l="1"/>
  <c r="F23" i="2"/>
  <c r="C3" i="2" l="1"/>
  <c r="D23" i="2"/>
  <c r="D24" i="2" s="1"/>
</calcChain>
</file>

<file path=xl/sharedStrings.xml><?xml version="1.0" encoding="utf-8"?>
<sst xmlns="http://schemas.openxmlformats.org/spreadsheetml/2006/main" count="45" uniqueCount="44">
  <si>
    <t>Name of Primary contact</t>
  </si>
  <si>
    <t>Firm Name</t>
  </si>
  <si>
    <t>Cell Number (Optional)</t>
  </si>
  <si>
    <t xml:space="preserve">FORM # 4 </t>
  </si>
  <si>
    <t>Bidders are required to perform all services listed in the bid and are required to provide all the requested pricing in this bid sheet. Bidders that do not conform to these requirements shall be deemed non-responsive.</t>
  </si>
  <si>
    <r>
      <t xml:space="preserve">Flushing – </t>
    </r>
    <r>
      <rPr>
        <i/>
        <sz val="11"/>
        <color theme="1"/>
        <rFont val="Times New Roman"/>
        <family val="1"/>
      </rPr>
      <t>interior &amp; exterior</t>
    </r>
  </si>
  <si>
    <r>
      <t xml:space="preserve">Central / CLDC – </t>
    </r>
    <r>
      <rPr>
        <i/>
        <sz val="11"/>
        <color theme="1"/>
        <rFont val="Times New Roman"/>
        <family val="1"/>
      </rPr>
      <t>interior &amp; exterior</t>
    </r>
  </si>
  <si>
    <r>
      <t xml:space="preserve">Glen Oaks – </t>
    </r>
    <r>
      <rPr>
        <i/>
        <sz val="11"/>
        <color theme="1"/>
        <rFont val="Times New Roman"/>
        <family val="1"/>
      </rPr>
      <t>interior, exterior &amp; aluminum frame</t>
    </r>
  </si>
  <si>
    <r>
      <t xml:space="preserve">Elmhurst – interior &amp; </t>
    </r>
    <r>
      <rPr>
        <i/>
        <sz val="11"/>
        <color theme="1"/>
        <rFont val="Times New Roman"/>
        <family val="1"/>
      </rPr>
      <t>exterior</t>
    </r>
  </si>
  <si>
    <r>
      <t xml:space="preserve">Sunnyside </t>
    </r>
    <r>
      <rPr>
        <i/>
        <sz val="11"/>
        <color theme="1"/>
        <rFont val="Times New Roman"/>
        <family val="1"/>
      </rPr>
      <t>– interior &amp; exterior</t>
    </r>
  </si>
  <si>
    <r>
      <t xml:space="preserve">Middle Village – </t>
    </r>
    <r>
      <rPr>
        <i/>
        <sz val="11"/>
        <color theme="1"/>
        <rFont val="Times New Roman"/>
        <family val="1"/>
      </rPr>
      <t>interior, exterior &amp; aluminum frame</t>
    </r>
  </si>
  <si>
    <r>
      <t xml:space="preserve">Broadway – </t>
    </r>
    <r>
      <rPr>
        <i/>
        <sz val="11"/>
        <color theme="1"/>
        <rFont val="Times New Roman"/>
        <family val="1"/>
      </rPr>
      <t>exterior &amp; aluminum frame</t>
    </r>
  </si>
  <si>
    <r>
      <t xml:space="preserve">Langston Hughes – </t>
    </r>
    <r>
      <rPr>
        <i/>
        <sz val="11"/>
        <color theme="1"/>
        <rFont val="Times New Roman"/>
        <family val="1"/>
      </rPr>
      <t>exterior</t>
    </r>
  </si>
  <si>
    <r>
      <t xml:space="preserve">Long Island City – </t>
    </r>
    <r>
      <rPr>
        <i/>
        <sz val="11"/>
        <color theme="1"/>
        <rFont val="Times New Roman"/>
        <family val="1"/>
      </rPr>
      <t>exterior</t>
    </r>
  </si>
  <si>
    <t>Total Annual Price:</t>
  </si>
  <si>
    <t>Bidder Contact Information</t>
  </si>
  <si>
    <t>Instructions</t>
  </si>
  <si>
    <t xml:space="preserve">Failure to comply will result in disqualification </t>
  </si>
  <si>
    <t>Information provided in this form must be entered in excel, hand written submissions will not be accepted.</t>
  </si>
  <si>
    <t>Business Address</t>
  </si>
  <si>
    <t>Contact e-mail</t>
  </si>
  <si>
    <t>Name of Secondary contact (optional)</t>
  </si>
  <si>
    <t>Title (optional)</t>
  </si>
  <si>
    <t>Contact Title</t>
  </si>
  <si>
    <t>Contact  Phone Number</t>
  </si>
  <si>
    <t>Office Phone Number (optional)</t>
  </si>
  <si>
    <t>Contact e-mail (optional)</t>
  </si>
  <si>
    <t>Bidder Name:</t>
  </si>
  <si>
    <t>Only provide information in yellow cells unless information is marked as "optional"</t>
  </si>
  <si>
    <t>PRICING SHEET</t>
  </si>
  <si>
    <t xml:space="preserve">Window Cleaning </t>
  </si>
  <si>
    <r>
      <t>Hunters Point -</t>
    </r>
    <r>
      <rPr>
        <i/>
        <sz val="11"/>
        <color theme="1"/>
        <rFont val="Times New Roman"/>
        <family val="1"/>
      </rPr>
      <t xml:space="preserve"> interior &amp; exterior</t>
    </r>
  </si>
  <si>
    <r>
      <t>Far Rockaway -</t>
    </r>
    <r>
      <rPr>
        <i/>
        <sz val="11"/>
        <color theme="1"/>
        <rFont val="Times New Roman"/>
        <family val="1"/>
      </rPr>
      <t xml:space="preserve"> interior &amp; exterior</t>
    </r>
  </si>
  <si>
    <t>Flat Rate/per location YR 1</t>
  </si>
  <si>
    <t>Flat Rate/per location YR2</t>
  </si>
  <si>
    <t>Flat Rate/per location YR3</t>
  </si>
  <si>
    <t>Flat Rate/per location YR4</t>
  </si>
  <si>
    <t>Flat Rate/per location YR5</t>
  </si>
  <si>
    <t xml:space="preserve">Bidders are required to perform all services listed in the bid and are required to provide all the requested pricing in the Library provided Excel bid sheet. Bidders that do not conform to these requirements shall be deemed non-responsive. 
Bidders are required to provide its flat rate pricing per designated location. Bidder price is to cover the full range of cleaning Services, inclusive of all overhead, profit and it is to be fixed for teach year of the contract, including option years. Cleaning materials, supplies and equipment to include but not limited to rags, polish, cleaning agents, protective equipment, gloves and masks should be included in the flat rate pricing offered to the Library. Bidder also agrees with all requirements of this bid including general conditions.
Bidder to provide prices inclusive of overhead, and profit. 
In submission of its bid, Bidder understands and accepts that the maximum percentage mark-up of materials, equipment and any subcontractors for other trades shall not exceed twenty (20%). 
</t>
  </si>
  <si>
    <t>5 Year total price</t>
  </si>
  <si>
    <t>Window Cleaning per occurrence (per job)</t>
  </si>
  <si>
    <r>
      <t xml:space="preserve">The Library reserves the right to schedule or not to schedule locations at the discretion of the Library. </t>
    </r>
    <r>
      <rPr>
        <sz val="11"/>
        <color rgb="FFFF0000"/>
        <rFont val="Times New Roman"/>
        <family val="1"/>
      </rPr>
      <t xml:space="preserve">The Library has the right to not proceed with a window cleaning in a given year or to schedule multiple cleanings per year. </t>
    </r>
    <r>
      <rPr>
        <sz val="11"/>
        <color theme="1"/>
        <rFont val="Times New Roman"/>
        <family val="1"/>
      </rPr>
      <t>Additionally, other library locations may be added during the term of agreement.</t>
    </r>
  </si>
  <si>
    <r>
      <t xml:space="preserve">Cambria Heights </t>
    </r>
    <r>
      <rPr>
        <sz val="11"/>
        <color rgb="FFFF0000"/>
        <rFont val="Times New Roman"/>
        <family val="1"/>
      </rPr>
      <t>– interior, exterior &amp; aluminum frame</t>
    </r>
  </si>
  <si>
    <r>
      <t xml:space="preserve">Square Footage </t>
    </r>
    <r>
      <rPr>
        <b/>
        <sz val="11"/>
        <color rgb="FFFF0000"/>
        <rFont val="Times New Roman"/>
        <family val="1"/>
      </rPr>
      <t>of building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</si>
</sst>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6" x14ac:knownFonts="1">
    <font>
      <sz val="11"/>
      <color theme="1"/>
      <name val="Calibri"/>
      <family val="2"/>
      <scheme val="minor"/>
    </font>
    <font>
      <b/>
      <sz val="11"/>
      <color theme="1"/>
      <name val="Calibri"/>
      <family val="2"/>
      <scheme val="minor"/>
    </font>
    <font>
      <sz val="11"/>
      <color theme="1"/>
      <name val="Times New Roman"/>
      <family val="1"/>
    </font>
    <font>
      <b/>
      <sz val="11"/>
      <color theme="1"/>
      <name val="Times New Roman"/>
      <family val="1"/>
    </font>
    <font>
      <b/>
      <u/>
      <sz val="11"/>
      <color theme="1"/>
      <name val="Times New Roman"/>
      <family val="1"/>
    </font>
    <font>
      <b/>
      <u/>
      <sz val="12"/>
      <color theme="1"/>
      <name val="Times New Roman"/>
      <family val="1"/>
    </font>
    <font>
      <sz val="12"/>
      <color theme="1"/>
      <name val="Times New Roman"/>
      <family val="1"/>
    </font>
    <font>
      <b/>
      <sz val="12"/>
      <color theme="1"/>
      <name val="Times New Roman"/>
      <family val="1"/>
    </font>
    <font>
      <b/>
      <sz val="8"/>
      <color theme="1"/>
      <name val="Times New Roman"/>
      <family val="1"/>
    </font>
    <font>
      <i/>
      <sz val="11"/>
      <color theme="1"/>
      <name val="Times New Roman"/>
      <family val="1"/>
    </font>
    <font>
      <b/>
      <sz val="11"/>
      <color rgb="FFFF0000"/>
      <name val="Calibri"/>
      <family val="2"/>
      <scheme val="minor"/>
    </font>
    <font>
      <sz val="10"/>
      <color rgb="FF000000"/>
      <name val="Times New Roman"/>
      <family val="1"/>
    </font>
    <font>
      <sz val="10"/>
      <color theme="1"/>
      <name val="Times New Roman"/>
      <family val="1"/>
    </font>
    <font>
      <sz val="11"/>
      <color rgb="FFFF0000"/>
      <name val="Times New Roman"/>
      <family val="1"/>
    </font>
    <font>
      <b/>
      <sz val="11"/>
      <color rgb="FFFF0000"/>
      <name val="Times New Roman"/>
      <family val="1"/>
    </font>
    <font>
      <b/>
      <sz val="14"/>
      <color theme="1"/>
      <name val="Times New Roman"/>
      <family val="1"/>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31">
    <xf numFmtId="0" fontId="0" fillId="0" borderId="0" xfId="0"/>
    <xf numFmtId="0" fontId="0" fillId="0" borderId="1" xfId="0" applyBorder="1" applyAlignment="1">
      <alignment horizontal="right"/>
    </xf>
    <xf numFmtId="0" fontId="0" fillId="0" borderId="1" xfId="0" applyBorder="1" applyAlignment="1">
      <alignment horizontal="right" wrapText="1"/>
    </xf>
    <xf numFmtId="0" fontId="0" fillId="0" borderId="1" xfId="0" applyBorder="1" applyAlignment="1">
      <alignment wrapText="1"/>
    </xf>
    <xf numFmtId="0" fontId="5"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justify" vertical="center"/>
    </xf>
    <xf numFmtId="0" fontId="8" fillId="0" borderId="0" xfId="0" applyFont="1" applyAlignment="1">
      <alignment horizontal="justify" vertical="center"/>
    </xf>
    <xf numFmtId="0" fontId="2" fillId="0" borderId="0" xfId="0" applyFont="1" applyAlignment="1">
      <alignment horizontal="left" vertical="center" indent="2"/>
    </xf>
    <xf numFmtId="0" fontId="7" fillId="0" borderId="0" xfId="0" applyFont="1" applyAlignment="1">
      <alignment vertical="center"/>
    </xf>
    <xf numFmtId="0" fontId="6" fillId="0" borderId="0" xfId="0" applyFont="1" applyAlignment="1">
      <alignment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2" fillId="0" borderId="1" xfId="0" applyFont="1" applyBorder="1" applyAlignment="1">
      <alignment vertical="center" wrapText="1"/>
    </xf>
    <xf numFmtId="3" fontId="2" fillId="0" borderId="1" xfId="0" applyNumberFormat="1" applyFont="1" applyBorder="1" applyAlignment="1">
      <alignment vertical="center" wrapText="1"/>
    </xf>
    <xf numFmtId="0" fontId="1" fillId="0" borderId="0" xfId="0" applyFont="1"/>
    <xf numFmtId="0" fontId="0" fillId="0" borderId="1" xfId="0" applyBorder="1"/>
    <xf numFmtId="0" fontId="1" fillId="0" borderId="1" xfId="0" applyFont="1" applyBorder="1"/>
    <xf numFmtId="0" fontId="10" fillId="0" borderId="1" xfId="0" applyFont="1" applyFill="1" applyBorder="1"/>
    <xf numFmtId="164" fontId="1" fillId="0" borderId="1" xfId="0" applyNumberFormat="1" applyFont="1" applyBorder="1"/>
    <xf numFmtId="164" fontId="11" fillId="0" borderId="1" xfId="0" applyNumberFormat="1" applyFont="1" applyBorder="1" applyAlignment="1">
      <alignment horizontal="right" vertical="center" indent="2"/>
    </xf>
    <xf numFmtId="164" fontId="12" fillId="0" borderId="1" xfId="0" applyNumberFormat="1" applyFont="1" applyBorder="1" applyAlignment="1">
      <alignment vertical="center" wrapText="1"/>
    </xf>
    <xf numFmtId="164" fontId="11" fillId="0" borderId="1" xfId="0" applyNumberFormat="1" applyFont="1" applyBorder="1" applyAlignment="1">
      <alignment horizontal="center" vertical="center"/>
    </xf>
    <xf numFmtId="0" fontId="14" fillId="2" borderId="1" xfId="0" applyFont="1" applyFill="1" applyBorder="1" applyAlignment="1">
      <alignment vertical="center" wrapText="1"/>
    </xf>
    <xf numFmtId="0" fontId="1" fillId="0" borderId="2" xfId="0" applyFont="1" applyBorder="1" applyAlignment="1">
      <alignment horizontal="center" vertical="center"/>
    </xf>
    <xf numFmtId="0" fontId="0" fillId="0" borderId="0" xfId="0" applyAlignment="1">
      <alignment horizontal="right"/>
    </xf>
    <xf numFmtId="0" fontId="15" fillId="0" borderId="0" xfId="0" applyFont="1" applyAlignment="1">
      <alignment horizontal="center" vertical="center"/>
    </xf>
    <xf numFmtId="0" fontId="6" fillId="0" borderId="0" xfId="0" applyFont="1" applyAlignment="1">
      <alignment horizontal="left" wrapText="1"/>
    </xf>
    <xf numFmtId="0" fontId="3" fillId="0" borderId="1" xfId="0" applyFont="1" applyBorder="1" applyAlignment="1">
      <alignment horizontal="right" vertical="center" wrapText="1"/>
    </xf>
    <xf numFmtId="0" fontId="6" fillId="0" borderId="0" xfId="0" applyFont="1" applyAlignment="1">
      <alignment horizontal="left" vertical="center" wrapText="1"/>
    </xf>
    <xf numFmtId="0" fontId="2" fillId="0" borderId="0" xfId="0" applyFont="1" applyAlignment="1">
      <alignment horizontal="left" vertical="center" wrapText="1"/>
    </xf>
  </cellXfs>
  <cellStyles count="1">
    <cellStyle name="Normal" xfId="0" builtinId="0"/>
  </cellStyles>
  <dxfs count="4">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0"/>
  <sheetViews>
    <sheetView tabSelected="1" view="pageLayout" zoomScaleNormal="100" workbookViewId="0">
      <selection activeCell="C3" sqref="C3"/>
    </sheetView>
  </sheetViews>
  <sheetFormatPr defaultRowHeight="14.4" x14ac:dyDescent="0.3"/>
  <cols>
    <col min="2" max="2" width="21.33203125" customWidth="1"/>
    <col min="3" max="3" width="44.5546875" customWidth="1"/>
  </cols>
  <sheetData>
    <row r="2" spans="2:3" ht="31.5" customHeight="1" x14ac:dyDescent="0.3">
      <c r="B2" s="24" t="s">
        <v>15</v>
      </c>
      <c r="C2" s="24"/>
    </row>
    <row r="3" spans="2:3" ht="36.75" customHeight="1" x14ac:dyDescent="0.3">
      <c r="B3" s="1" t="s">
        <v>1</v>
      </c>
      <c r="C3" s="3"/>
    </row>
    <row r="4" spans="2:3" ht="28.8" x14ac:dyDescent="0.3">
      <c r="B4" s="2" t="s">
        <v>0</v>
      </c>
      <c r="C4" s="3"/>
    </row>
    <row r="5" spans="2:3" x14ac:dyDescent="0.3">
      <c r="B5" s="2" t="s">
        <v>23</v>
      </c>
      <c r="C5" s="3"/>
    </row>
    <row r="6" spans="2:3" ht="30" customHeight="1" x14ac:dyDescent="0.3">
      <c r="B6" s="2" t="s">
        <v>19</v>
      </c>
      <c r="C6" s="3"/>
    </row>
    <row r="7" spans="2:3" x14ac:dyDescent="0.3">
      <c r="B7" s="2" t="s">
        <v>24</v>
      </c>
      <c r="C7" s="3"/>
    </row>
    <row r="8" spans="2:3" x14ac:dyDescent="0.3">
      <c r="B8" s="2" t="s">
        <v>2</v>
      </c>
      <c r="C8" s="3"/>
    </row>
    <row r="9" spans="2:3" x14ac:dyDescent="0.3">
      <c r="B9" s="2" t="s">
        <v>20</v>
      </c>
      <c r="C9" s="3"/>
    </row>
    <row r="10" spans="2:3" ht="8.25" customHeight="1" x14ac:dyDescent="0.3">
      <c r="B10" s="2"/>
      <c r="C10" s="3"/>
    </row>
    <row r="11" spans="2:3" ht="28.8" x14ac:dyDescent="0.3">
      <c r="B11" s="2" t="s">
        <v>21</v>
      </c>
      <c r="C11" s="3"/>
    </row>
    <row r="12" spans="2:3" x14ac:dyDescent="0.3">
      <c r="B12" s="2" t="s">
        <v>22</v>
      </c>
      <c r="C12" s="3"/>
    </row>
    <row r="13" spans="2:3" ht="28.8" x14ac:dyDescent="0.3">
      <c r="B13" s="2" t="s">
        <v>25</v>
      </c>
      <c r="C13" s="3"/>
    </row>
    <row r="14" spans="2:3" x14ac:dyDescent="0.3">
      <c r="B14" s="2" t="s">
        <v>2</v>
      </c>
      <c r="C14" s="3"/>
    </row>
    <row r="15" spans="2:3" ht="28.8" x14ac:dyDescent="0.3">
      <c r="B15" s="2" t="s">
        <v>26</v>
      </c>
      <c r="C15" s="3"/>
    </row>
    <row r="17" spans="2:3" x14ac:dyDescent="0.3">
      <c r="B17" s="16"/>
      <c r="C17" s="18" t="s">
        <v>16</v>
      </c>
    </row>
    <row r="18" spans="2:3" ht="33.6" customHeight="1" x14ac:dyDescent="0.3">
      <c r="B18" s="17">
        <v>1</v>
      </c>
      <c r="C18" s="3" t="s">
        <v>18</v>
      </c>
    </row>
    <row r="19" spans="2:3" ht="28.8" x14ac:dyDescent="0.3">
      <c r="B19" s="17">
        <v>2</v>
      </c>
      <c r="C19" s="3" t="s">
        <v>28</v>
      </c>
    </row>
    <row r="20" spans="2:3" x14ac:dyDescent="0.3">
      <c r="B20" s="17">
        <v>3</v>
      </c>
      <c r="C20" s="16" t="s">
        <v>17</v>
      </c>
    </row>
  </sheetData>
  <mergeCells count="1">
    <mergeCell ref="B2:C2"/>
  </mergeCells>
  <conditionalFormatting sqref="C3:C7 C9">
    <cfRule type="containsBlanks" dxfId="3" priority="4">
      <formula>LEN(TRIM(C3))=0</formula>
    </cfRule>
  </conditionalFormatting>
  <conditionalFormatting sqref="C11:C15">
    <cfRule type="containsBlanks" dxfId="2" priority="1">
      <formula>LEN(TRIM(C11))=0</formula>
    </cfRule>
  </conditionalFormatting>
  <pageMargins left="0.7" right="0.7" top="1.0520833333333333" bottom="0.75" header="0.3" footer="0.3"/>
  <pageSetup orientation="portrait" r:id="rId1"/>
  <headerFooter>
    <oddHeader>&amp;C&amp;"-,Bold"Window Cleaning Services 
Bid
&amp;R&amp;10&amp;KFF0000revised 10.26</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H36"/>
  <sheetViews>
    <sheetView view="pageLayout" zoomScale="90" zoomScaleNormal="90" zoomScaleSheetLayoutView="90" zoomScalePageLayoutView="90" workbookViewId="0">
      <selection activeCell="A5" sqref="A5"/>
    </sheetView>
  </sheetViews>
  <sheetFormatPr defaultRowHeight="14.4" x14ac:dyDescent="0.3"/>
  <cols>
    <col min="1" max="1" width="3.44140625" customWidth="1"/>
    <col min="2" max="2" width="38.77734375" customWidth="1"/>
    <col min="3" max="3" width="12.88671875" customWidth="1"/>
    <col min="4" max="4" width="12.33203125" customWidth="1"/>
    <col min="5" max="5" width="12.21875" customWidth="1"/>
    <col min="6" max="7" width="13.5546875" customWidth="1"/>
    <col min="8" max="8" width="15.44140625" customWidth="1"/>
  </cols>
  <sheetData>
    <row r="2" spans="2:8" ht="15.6" x14ac:dyDescent="0.3">
      <c r="B2" s="4" t="s">
        <v>3</v>
      </c>
      <c r="D2" s="15" t="s">
        <v>27</v>
      </c>
    </row>
    <row r="3" spans="2:8" x14ac:dyDescent="0.3">
      <c r="B3" s="5" t="s">
        <v>29</v>
      </c>
      <c r="C3" s="25">
        <f>'Contact Info'!C3</f>
        <v>0</v>
      </c>
      <c r="D3" s="25"/>
    </row>
    <row r="4" spans="2:8" x14ac:dyDescent="0.3">
      <c r="B4" s="7"/>
    </row>
    <row r="5" spans="2:8" ht="61.8" customHeight="1" x14ac:dyDescent="0.3">
      <c r="B5" s="29" t="s">
        <v>4</v>
      </c>
      <c r="C5" s="29"/>
      <c r="D5" s="29"/>
      <c r="E5" s="29"/>
    </row>
    <row r="6" spans="2:8" x14ac:dyDescent="0.3">
      <c r="B6" s="7"/>
    </row>
    <row r="7" spans="2:8" ht="17.399999999999999" x14ac:dyDescent="0.3">
      <c r="B7" s="26" t="s">
        <v>30</v>
      </c>
      <c r="C7" s="26"/>
      <c r="D7" s="26"/>
    </row>
    <row r="8" spans="2:8" ht="60.6" customHeight="1" x14ac:dyDescent="0.3">
      <c r="B8" s="30" t="s">
        <v>41</v>
      </c>
      <c r="C8" s="30"/>
      <c r="D8" s="30"/>
      <c r="E8" s="30"/>
    </row>
    <row r="9" spans="2:8" x14ac:dyDescent="0.3">
      <c r="B9" s="8"/>
    </row>
    <row r="10" spans="2:8" ht="41.4" x14ac:dyDescent="0.3">
      <c r="B10" s="23" t="s">
        <v>40</v>
      </c>
      <c r="C10" s="11" t="s">
        <v>43</v>
      </c>
      <c r="D10" s="12" t="s">
        <v>33</v>
      </c>
      <c r="E10" s="12" t="s">
        <v>34</v>
      </c>
      <c r="F10" s="12" t="s">
        <v>35</v>
      </c>
      <c r="G10" s="12" t="s">
        <v>36</v>
      </c>
      <c r="H10" s="12" t="s">
        <v>37</v>
      </c>
    </row>
    <row r="11" spans="2:8" ht="19.2" customHeight="1" x14ac:dyDescent="0.3">
      <c r="B11" s="13" t="s">
        <v>5</v>
      </c>
      <c r="C11" s="14">
        <v>76000</v>
      </c>
      <c r="D11" s="22"/>
      <c r="E11" s="20"/>
      <c r="F11" s="20"/>
      <c r="G11" s="20"/>
      <c r="H11" s="20"/>
    </row>
    <row r="12" spans="2:8" x14ac:dyDescent="0.3">
      <c r="B12" s="13" t="s">
        <v>6</v>
      </c>
      <c r="C12" s="14">
        <v>239750</v>
      </c>
      <c r="D12" s="20"/>
      <c r="E12" s="20"/>
      <c r="F12" s="20"/>
      <c r="G12" s="20"/>
      <c r="H12" s="20"/>
    </row>
    <row r="13" spans="2:8" ht="33" customHeight="1" x14ac:dyDescent="0.3">
      <c r="B13" s="13" t="s">
        <v>7</v>
      </c>
      <c r="C13" s="14">
        <v>18000</v>
      </c>
      <c r="D13" s="20"/>
      <c r="E13" s="20"/>
      <c r="F13" s="20"/>
      <c r="G13" s="20"/>
      <c r="H13" s="20"/>
    </row>
    <row r="14" spans="2:8" ht="27" customHeight="1" x14ac:dyDescent="0.3">
      <c r="B14" s="13" t="s">
        <v>8</v>
      </c>
      <c r="C14" s="14">
        <v>32000</v>
      </c>
      <c r="D14" s="20"/>
      <c r="E14" s="20"/>
      <c r="F14" s="20"/>
      <c r="G14" s="20"/>
      <c r="H14" s="20"/>
    </row>
    <row r="15" spans="2:8" ht="27" customHeight="1" x14ac:dyDescent="0.3">
      <c r="B15" s="13" t="s">
        <v>31</v>
      </c>
      <c r="C15" s="14">
        <v>21880</v>
      </c>
      <c r="D15" s="20"/>
      <c r="E15" s="20"/>
      <c r="F15" s="20"/>
      <c r="G15" s="20"/>
      <c r="H15" s="20"/>
    </row>
    <row r="16" spans="2:8" ht="27" customHeight="1" x14ac:dyDescent="0.3">
      <c r="B16" s="13" t="s">
        <v>32</v>
      </c>
      <c r="C16" s="14">
        <v>18000</v>
      </c>
      <c r="D16" s="20"/>
      <c r="E16" s="20"/>
      <c r="F16" s="20"/>
      <c r="G16" s="20"/>
      <c r="H16" s="20"/>
    </row>
    <row r="17" spans="2:8" x14ac:dyDescent="0.3">
      <c r="B17" s="13" t="s">
        <v>9</v>
      </c>
      <c r="C17" s="14">
        <v>7500</v>
      </c>
      <c r="D17" s="20"/>
      <c r="E17" s="20"/>
      <c r="F17" s="20"/>
      <c r="G17" s="20"/>
      <c r="H17" s="20"/>
    </row>
    <row r="18" spans="2:8" ht="27" customHeight="1" x14ac:dyDescent="0.3">
      <c r="B18" s="13" t="s">
        <v>10</v>
      </c>
      <c r="C18" s="14">
        <v>6000</v>
      </c>
      <c r="D18" s="20"/>
      <c r="E18" s="20"/>
      <c r="F18" s="20"/>
      <c r="G18" s="20"/>
      <c r="H18" s="20"/>
    </row>
    <row r="19" spans="2:8" x14ac:dyDescent="0.3">
      <c r="B19" s="13" t="s">
        <v>11</v>
      </c>
      <c r="C19" s="14">
        <v>15700</v>
      </c>
      <c r="D19" s="20"/>
      <c r="E19" s="20"/>
      <c r="F19" s="20"/>
      <c r="G19" s="20"/>
      <c r="H19" s="20"/>
    </row>
    <row r="20" spans="2:8" ht="27.6" x14ac:dyDescent="0.3">
      <c r="B20" s="13" t="s">
        <v>42</v>
      </c>
      <c r="C20" s="14">
        <v>18000</v>
      </c>
      <c r="D20" s="20"/>
      <c r="E20" s="20"/>
      <c r="F20" s="20"/>
      <c r="G20" s="20"/>
      <c r="H20" s="20"/>
    </row>
    <row r="21" spans="2:8" x14ac:dyDescent="0.3">
      <c r="B21" s="13" t="s">
        <v>12</v>
      </c>
      <c r="C21" s="14">
        <v>23000</v>
      </c>
      <c r="D21" s="20"/>
      <c r="E21" s="20"/>
      <c r="F21" s="20"/>
      <c r="G21" s="20"/>
      <c r="H21" s="20"/>
    </row>
    <row r="22" spans="2:8" x14ac:dyDescent="0.3">
      <c r="B22" s="13" t="s">
        <v>13</v>
      </c>
      <c r="C22" s="14">
        <v>18000</v>
      </c>
      <c r="D22" s="20"/>
      <c r="E22" s="20"/>
      <c r="F22" s="20"/>
      <c r="G22" s="20"/>
      <c r="H22" s="20"/>
    </row>
    <row r="23" spans="2:8" x14ac:dyDescent="0.3">
      <c r="B23" s="28" t="s">
        <v>14</v>
      </c>
      <c r="C23" s="28"/>
      <c r="D23" s="21">
        <f>SUM(D11:D22)</f>
        <v>0</v>
      </c>
      <c r="E23" s="21">
        <f>SUM(E11:E22)</f>
        <v>0</v>
      </c>
      <c r="F23" s="21">
        <f>SUM(F11:F22)</f>
        <v>0</v>
      </c>
      <c r="G23" s="21">
        <f t="shared" ref="G23:H23" si="0">SUM(G11:G22)</f>
        <v>0</v>
      </c>
      <c r="H23" s="21">
        <f t="shared" si="0"/>
        <v>0</v>
      </c>
    </row>
    <row r="24" spans="2:8" ht="15.6" x14ac:dyDescent="0.3">
      <c r="B24" s="9"/>
      <c r="C24" s="17" t="s">
        <v>39</v>
      </c>
      <c r="D24" s="19">
        <f>D23+E23+F23+G23+H23</f>
        <v>0</v>
      </c>
    </row>
    <row r="25" spans="2:8" ht="15.6" x14ac:dyDescent="0.3">
      <c r="B25" s="10"/>
    </row>
    <row r="26" spans="2:8" ht="244.2" customHeight="1" x14ac:dyDescent="0.3">
      <c r="B26" s="29" t="s">
        <v>38</v>
      </c>
      <c r="C26" s="29"/>
      <c r="D26" s="29"/>
      <c r="E26" s="29"/>
      <c r="F26" s="29"/>
    </row>
    <row r="27" spans="2:8" ht="22.2" customHeight="1" x14ac:dyDescent="0.3">
      <c r="B27" s="27"/>
      <c r="C27" s="27"/>
      <c r="D27" s="27"/>
    </row>
    <row r="28" spans="2:8" ht="15.6" x14ac:dyDescent="0.3">
      <c r="B28" s="6"/>
    </row>
    <row r="29" spans="2:8" ht="15.6" x14ac:dyDescent="0.3">
      <c r="B29" s="6"/>
      <c r="C29" s="6"/>
    </row>
    <row r="30" spans="2:8" ht="15.6" x14ac:dyDescent="0.3">
      <c r="B30" s="6"/>
    </row>
    <row r="31" spans="2:8" ht="15.6" x14ac:dyDescent="0.3">
      <c r="B31" s="6"/>
    </row>
    <row r="32" spans="2:8" ht="15.6" x14ac:dyDescent="0.3">
      <c r="B32" s="6"/>
      <c r="C32" s="6"/>
    </row>
    <row r="33" spans="2:3" ht="15.6" x14ac:dyDescent="0.3">
      <c r="B33" s="6"/>
    </row>
    <row r="34" spans="2:3" ht="15.6" x14ac:dyDescent="0.3">
      <c r="B34" s="6"/>
    </row>
    <row r="35" spans="2:3" ht="15.6" x14ac:dyDescent="0.3">
      <c r="B35" s="6"/>
      <c r="C35" s="6"/>
    </row>
    <row r="36" spans="2:3" ht="15.6" x14ac:dyDescent="0.3">
      <c r="B36" s="6"/>
    </row>
  </sheetData>
  <mergeCells count="7">
    <mergeCell ref="C3:D3"/>
    <mergeCell ref="B7:D7"/>
    <mergeCell ref="B27:D27"/>
    <mergeCell ref="B23:C23"/>
    <mergeCell ref="B26:F26"/>
    <mergeCell ref="B8:E8"/>
    <mergeCell ref="B5:E5"/>
  </mergeCells>
  <conditionalFormatting sqref="D11:H14 D17:H22">
    <cfRule type="cellIs" dxfId="1" priority="19" operator="lessThan">
      <formula>1</formula>
    </cfRule>
  </conditionalFormatting>
  <conditionalFormatting sqref="D15:H16">
    <cfRule type="cellIs" dxfId="0" priority="1" operator="lessThan">
      <formula>1</formula>
    </cfRule>
  </conditionalFormatting>
  <pageMargins left="0.7" right="0.7" top="0.75" bottom="0.75" header="0.3" footer="0.3"/>
  <pageSetup scale="74" orientation="portrait" r:id="rId1"/>
  <headerFooter>
    <oddHeader>&amp;R&amp;KFF0000revised 10.26</oddHeader>
  </headerFooter>
  <rowBreaks count="1" manualBreakCount="1">
    <brk id="2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Contact Info</vt:lpstr>
      <vt:lpstr>Pricing Sheet</vt:lpstr>
      <vt:lpstr>'Pricing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2021-09-29T13:46:36Z</cp:lastPrinted>
  <dcterms:created xsi:type="dcterms:W3CDTF">2021-09-29T13:33:50Z</dcterms:created>
  <dcterms:modified xsi:type="dcterms:W3CDTF">2023-10-26T14:28:53Z</dcterms:modified>
</cp:coreProperties>
</file>